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申请考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<sst xmlns="http://schemas.openxmlformats.org/spreadsheetml/2006/main" count="31" uniqueCount="29">
  <si>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学院</t>
  </si>
  <si>
    <t>考生姓名</t>
  </si>
  <si>
    <t>报名号</t>
  </si>
  <si>
    <t>报考专业代码</t>
  </si>
  <si>
    <t>报考专业名称</t>
  </si>
  <si>
    <t>研究方向代码</t>
  </si>
  <si>
    <t>研究方向名称</t>
  </si>
  <si>
    <t>外语能力（100分）</t>
  </si>
  <si>
    <t>专业基础
（100分）</t>
  </si>
  <si>
    <t>综合素质（100分）</t>
  </si>
  <si>
    <t>总成绩（100分）</t>
  </si>
  <si>
    <t>录取情况</t>
  </si>
  <si>
    <t>录取类别</t>
  </si>
  <si>
    <t>体育学院</t>
  </si>
  <si>
    <t>宋*庆</t>
  </si>
  <si>
    <t>1016599662</t>
  </si>
  <si>
    <t>040301</t>
  </si>
  <si>
    <t>体育人文社会学</t>
  </si>
  <si>
    <t>01</t>
  </si>
  <si>
    <t>体育管理</t>
  </si>
  <si>
    <t>拟录取</t>
  </si>
  <si>
    <t>非定向</t>
  </si>
  <si>
    <t>化学化工学院</t>
  </si>
  <si>
    <t>赵*</t>
  </si>
  <si>
    <t>1016599655</t>
  </si>
  <si>
    <t>070301</t>
  </si>
  <si>
    <t>无机化学</t>
  </si>
  <si>
    <t>02</t>
  </si>
  <si>
    <t>02功能配合物化学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</si>
</sst>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宋体"/>
      <charset val="0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I9" sqref="I9"/>
    </sheetView>
  </sheetViews>
  <sheetFormatPr defaultColWidth="9" defaultRowHeight="13.5" outlineLevelRow="2"/>
  <cols>
    <col min="1" max="1" width="18.25" customWidth="1"/>
    <col min="2" max="2" width="12.375" customWidth="1"/>
    <col min="3" max="3" width="16" customWidth="1"/>
    <col min="4" max="4" width="18.25" customWidth="1"/>
    <col min="5" max="5" width="21.125" customWidth="1"/>
    <col min="6" max="6" width="18.25" customWidth="1"/>
    <col min="7" max="7" width="24.125" customWidth="1"/>
    <col min="8" max="8" width="16.25" customWidth="1"/>
    <col min="9" max="9" width="15.625" customWidth="1"/>
    <col min="10" max="10" width="15.125" customWidth="1"/>
    <col min="11" max="11" width="14" customWidth="1"/>
    <col min="12" max="13" width="12.375" customWidth="1"/>
  </cols>
  <sheetData>
    <row r="1" s="1" customFormat="1" ht="40.5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20.25" spans="1:13">
      <c r="A2" s="3" t="s">
        <v>13</v>
      </c>
      <c r="B2" s="3" t="s">
        <v>14</v>
      </c>
      <c r="C2" s="9" t="s">
        <v>15</v>
      </c>
      <c r="D2" s="4" t="s">
        <v>16</v>
      </c>
      <c r="E2" s="3" t="s">
        <v>17</v>
      </c>
      <c r="F2" s="4" t="s">
        <v>18</v>
      </c>
      <c r="G2" s="3" t="s">
        <v>19</v>
      </c>
      <c r="H2" s="5">
        <v>80.5</v>
      </c>
      <c r="I2" s="5">
        <v>87.33</v>
      </c>
      <c r="J2" s="5">
        <v>87.33</v>
      </c>
      <c r="K2" s="5">
        <v>85.05</v>
      </c>
      <c r="L2" s="6" t="s">
        <v>20</v>
      </c>
      <c r="M2" s="3" t="s">
        <v>21</v>
      </c>
    </row>
    <row r="3" ht="20.25" spans="1:13">
      <c r="A3" s="7" t="s">
        <v>22</v>
      </c>
      <c r="B3" s="3" t="s">
        <v>23</v>
      </c>
      <c r="C3" s="8" t="s">
        <v>24</v>
      </c>
      <c r="D3" s="8" t="s">
        <v>25</v>
      </c>
      <c r="E3" s="3" t="s">
        <v>26</v>
      </c>
      <c r="F3" s="8" t="s">
        <v>27</v>
      </c>
      <c r="G3" s="8" t="s">
        <v>28</v>
      </c>
      <c r="H3" s="5">
        <v>77.5</v>
      </c>
      <c r="I3" s="6">
        <v>92.6666666666667</v>
      </c>
      <c r="J3" s="6">
        <v>91.3333333333333</v>
      </c>
      <c r="K3" s="6">
        <f>SUM(H3:J3)/3</f>
        <v>87.1666666666667</v>
      </c>
      <c r="L3" s="6" t="s">
        <v>20</v>
      </c>
      <c r="M3" s="3" t="s">
        <v>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gxz</dc:creator>
  <cp:lastModifiedBy>chimchim</cp:lastModifiedBy>
  <dcterms:created xsi:type="dcterms:W3CDTF">2023-05-12T11:15:00Z</dcterms:created>
  <dcterms:modified xsi:type="dcterms:W3CDTF">2026-06-16T05:34:30Z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492AA579255B47AAA7A9764436EBA6F8_12</vt:lpwstr>
  </property>
  <property fmtid="{D5CDD505-2E9C-101B-9397-08002B2CF9AE}" pid="4" name="CalculationRule">
    <vt:i4>0</vt:i4>
  </property>
</Properties>
</file>